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半年考核（居民）" sheetId="2" r:id="rId1"/>
  </sheets>
  <definedNames>
    <definedName name="_xlnm.Print_Titles" localSheetId="0">'半年考核（居民）'!$4:$4</definedName>
  </definedNames>
  <calcPr calcId="144525"/>
</workbook>
</file>

<file path=xl/sharedStrings.xml><?xml version="1.0" encoding="utf-8"?>
<sst xmlns="http://schemas.openxmlformats.org/spreadsheetml/2006/main" count="93" uniqueCount="77">
  <si>
    <t>附件1：2022年漾濞彝族自治县医疗保障局对协议管理医药机构半年考核违规金额汇总表 （城乡居民）</t>
  </si>
  <si>
    <t>制表单位：漾濞彝族自治县医疗保障局                                                         单位：     元</t>
  </si>
  <si>
    <t>序号</t>
  </si>
  <si>
    <t>医疗机构名称</t>
  </si>
  <si>
    <t>违规行为</t>
  </si>
  <si>
    <t>违规项目</t>
  </si>
  <si>
    <t>违规金额</t>
  </si>
  <si>
    <t>违反服务协议条款</t>
  </si>
  <si>
    <t>漾濞县人民医院</t>
  </si>
  <si>
    <t>超标准收费</t>
  </si>
  <si>
    <t>床位费（三、四床间一档）</t>
  </si>
  <si>
    <t>根据第六十三条第（十九）款之规定，乙方发生重复收费、分解收取、超标准收取费用的，甲方视情节轻重可予以暂停或不予拨付费用、要求承担违约金、核减总控指标额度、中止协议等处理。</t>
  </si>
  <si>
    <t>床位费（二床间一档）</t>
  </si>
  <si>
    <t>联合麻醉收费（局麻）</t>
  </si>
  <si>
    <t>联合麻醉收费（椎管内麻醉）</t>
  </si>
  <si>
    <t>联合麻醉收费（神经阻滞麻醉：外周神经）</t>
  </si>
  <si>
    <t>上颌窦鼻内开窗术</t>
  </si>
  <si>
    <t>不实收费</t>
  </si>
  <si>
    <t>眼压检查</t>
  </si>
  <si>
    <t>裂隙灯检查</t>
  </si>
  <si>
    <t>裂隙灯下眼底检查</t>
  </si>
  <si>
    <t>神经阻滞麻醉</t>
  </si>
  <si>
    <t>局部浸润麻醉</t>
  </si>
  <si>
    <t>麻醉中监测</t>
  </si>
  <si>
    <t>麻醉分析</t>
  </si>
  <si>
    <t>微型高频针状电极N103A</t>
  </si>
  <si>
    <t>微量血糖测定</t>
  </si>
  <si>
    <t>重复收费</t>
  </si>
  <si>
    <t>血清天门冬氨酸氨基转移酶测定（手工法、速率发）</t>
  </si>
  <si>
    <t>不合理收费</t>
  </si>
  <si>
    <t>翼状胬肉切除+角膜移植术+干细胞移植</t>
  </si>
  <si>
    <t>无指征化验、检查</t>
  </si>
  <si>
    <t>降钙素原（PCT）定量检测</t>
  </si>
  <si>
    <t>根据第六十三条第（十四）款之规定，乙方违反诊疗规范为参保人员过度诊疗、过度检查及提供其他不必要的医疗服务，造成医疗保障基金不合理支出的，甲方视情节轻重可予以暂停或不予拨付费用、要求承担违约金、核减总控指标额度、中止协议等处理。</t>
  </si>
  <si>
    <t>血清淀粉样测定+超敏C反应蛋白测定</t>
  </si>
  <si>
    <t>降钙素原（PCT）定量检测+超敏C反应蛋白测定</t>
  </si>
  <si>
    <t>粪寄生虫镜检+粪寄生虫卵集卵镜检+粪寄生虫卵计数</t>
  </si>
  <si>
    <t>结核抗体测定（IgG和IgM）</t>
  </si>
  <si>
    <t>眼眶CT</t>
  </si>
  <si>
    <t>无医嘱收费</t>
  </si>
  <si>
    <t>中医理疗（灸法）</t>
  </si>
  <si>
    <t>根据第六十三条第（二十四）款之规定，乙方提供的票据、费用清单、处方、医嘱、检查结果、诊断及病程记录等不吻合，或与实际使用情况不一致的，甲方视情节轻重可予以暂停或不予拨付费用、要求承担违约金、核减总控指标额度、中止协议等处理。</t>
  </si>
  <si>
    <t>中医理疗（中药封包）</t>
  </si>
  <si>
    <t>中医理疗（其他推拿治疗）</t>
  </si>
  <si>
    <t>中医理疗（中频）</t>
  </si>
  <si>
    <t>违规金额合计</t>
  </si>
  <si>
    <t>漾濞县妇幼保健计划生育服务中心</t>
  </si>
  <si>
    <t>无指征检查、化验</t>
  </si>
  <si>
    <t>彩色多普勒腹部＋妇科＋泌尿系超声检查</t>
  </si>
  <si>
    <t>血型鉴定</t>
  </si>
  <si>
    <t>任意皮瓣形成术</t>
  </si>
  <si>
    <t>骨化性肌炎局部切除术</t>
  </si>
  <si>
    <t>基础麻醉</t>
  </si>
  <si>
    <t>联合麻醉：全麻＋神经阻滞麻醉（深部神经干）</t>
  </si>
  <si>
    <t>一次性使用备皮刀</t>
  </si>
  <si>
    <t>多收费用</t>
  </si>
  <si>
    <t>麻醉时间（全身麻醉两小时及以上）</t>
  </si>
  <si>
    <t>麻醉时间（椎管内麻醉两小时及以上）</t>
  </si>
  <si>
    <t>超医保支付政策范围</t>
  </si>
  <si>
    <t>骨密度监测</t>
  </si>
  <si>
    <t>根据第六十三条第（十二）款之规定，乙方不执行统一维护的药品目录、诊疗目录、服务设施标准、医用耗材的，甲方视情节轻重可予以暂停或不予拨付费用、要求承担违约金、核减总控指标额度、中止协议等处理。</t>
  </si>
  <si>
    <t>甲钴胺注射液</t>
  </si>
  <si>
    <t>根据第六十三条第（十一）款之规定，乙方违反用药管理规定，超限定使用范围及适应症用药等纳入医保结算范围的，甲方视情节轻重可予以暂停或不予拨付费用、要求承担违约金、核减总控指标额度、中止协议等处理。</t>
  </si>
  <si>
    <t>鸡街乡卫生院</t>
  </si>
  <si>
    <t>注射用盐酸川芎嗪</t>
  </si>
  <si>
    <t>中频脉冲电治疗</t>
  </si>
  <si>
    <t>微波治疗</t>
  </si>
  <si>
    <t>瓦厂乡卫生院</t>
  </si>
  <si>
    <t>超医保支付政策</t>
  </si>
  <si>
    <t>银杏达莫注射液</t>
  </si>
  <si>
    <t>盐酸氨溴索注射液</t>
  </si>
  <si>
    <t>不规范诊疗</t>
  </si>
  <si>
    <t>无病历</t>
  </si>
  <si>
    <t>根据第六十三条第（二十三）款之规定，乙方未按规定保管财务账目、记账凭证、处方、病历、治疗检查记录、费用明细、药品和医用耗材出入库记录等涉及基金使用相关资料的，甲方视情节轻重可予以暂停或不予拨付费用、要求承担违约金、核减总控指标额度、中止协议等处理。</t>
  </si>
  <si>
    <t>无诊断</t>
  </si>
  <si>
    <t>诊断与用药不符</t>
  </si>
  <si>
    <t>违规金额总计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</si>
</sst>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1"/>
      <color rgb="FFFF0000"/>
      <name val="宋体"/>
      <charset val="134"/>
      <scheme val="minor"/>
    </font>
    <font>
      <sz val="11"/>
      <name val="宋体"/>
      <charset val="134"/>
      <scheme val="minor"/>
    </font>
    <font>
      <sz val="16"/>
      <color theme="1"/>
      <name val="黑体"/>
      <charset val="134"/>
    </font>
    <font>
      <sz val="16"/>
      <name val="黑体"/>
      <charset val="134"/>
    </font>
    <font>
      <sz val="12"/>
      <color theme="1"/>
      <name val="宋体"/>
      <charset val="134"/>
      <scheme val="minor"/>
    </font>
    <font>
      <sz val="12"/>
      <name val="宋体"/>
      <charset val="134"/>
      <scheme val="minor"/>
    </font>
    <font>
      <b/>
      <sz val="11"/>
      <color theme="1"/>
      <name val="宋体"/>
      <charset val="134"/>
      <scheme val="minor"/>
    </font>
    <font>
      <b/>
      <sz val="11"/>
      <name val="宋体"/>
      <charset val="134"/>
      <scheme val="minor"/>
    </font>
    <font>
      <sz val="11"/>
      <color theme="0"/>
      <name val="宋体"/>
      <charset val="0"/>
      <scheme val="minor"/>
    </font>
    <font>
      <sz val="11"/>
      <color theme="1"/>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18" applyNumberFormat="0" applyFont="0" applyAlignment="0" applyProtection="0">
      <alignment vertical="center"/>
    </xf>
    <xf numFmtId="0" fontId="9"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0" borderId="19" applyNumberFormat="0" applyFill="0" applyAlignment="0" applyProtection="0">
      <alignment vertical="center"/>
    </xf>
    <xf numFmtId="0" fontId="9" fillId="8" borderId="0" applyNumberFormat="0" applyBorder="0" applyAlignment="0" applyProtection="0">
      <alignment vertical="center"/>
    </xf>
    <xf numFmtId="0" fontId="17" fillId="0" borderId="20" applyNumberFormat="0" applyFill="0" applyAlignment="0" applyProtection="0">
      <alignment vertical="center"/>
    </xf>
    <xf numFmtId="0" fontId="9" fillId="24" borderId="0" applyNumberFormat="0" applyBorder="0" applyAlignment="0" applyProtection="0">
      <alignment vertical="center"/>
    </xf>
    <xf numFmtId="0" fontId="23" fillId="25" borderId="22" applyNumberFormat="0" applyAlignment="0" applyProtection="0">
      <alignment vertical="center"/>
    </xf>
    <xf numFmtId="0" fontId="24" fillId="25" borderId="17" applyNumberFormat="0" applyAlignment="0" applyProtection="0">
      <alignment vertical="center"/>
    </xf>
    <xf numFmtId="0" fontId="25" fillId="27" borderId="23" applyNumberFormat="0" applyAlignment="0" applyProtection="0">
      <alignment vertical="center"/>
    </xf>
    <xf numFmtId="0" fontId="10" fillId="14" borderId="0" applyNumberFormat="0" applyBorder="0" applyAlignment="0" applyProtection="0">
      <alignment vertical="center"/>
    </xf>
    <xf numFmtId="0" fontId="9" fillId="29" borderId="0" applyNumberFormat="0" applyBorder="0" applyAlignment="0" applyProtection="0">
      <alignment vertical="center"/>
    </xf>
    <xf numFmtId="0" fontId="22" fillId="0" borderId="21" applyNumberFormat="0" applyFill="0" applyAlignment="0" applyProtection="0">
      <alignment vertical="center"/>
    </xf>
    <xf numFmtId="0" fontId="12" fillId="0" borderId="16" applyNumberFormat="0" applyFill="0" applyAlignment="0" applyProtection="0">
      <alignment vertical="center"/>
    </xf>
    <xf numFmtId="0" fontId="27" fillId="31" borderId="0" applyNumberFormat="0" applyBorder="0" applyAlignment="0" applyProtection="0">
      <alignment vertical="center"/>
    </xf>
    <xf numFmtId="0" fontId="26" fillId="30" borderId="0" applyNumberFormat="0" applyBorder="0" applyAlignment="0" applyProtection="0">
      <alignment vertical="center"/>
    </xf>
    <xf numFmtId="0" fontId="10" fillId="7" borderId="0" applyNumberFormat="0" applyBorder="0" applyAlignment="0" applyProtection="0">
      <alignment vertical="center"/>
    </xf>
    <xf numFmtId="0" fontId="9" fillId="5" borderId="0" applyNumberFormat="0" applyBorder="0" applyAlignment="0" applyProtection="0">
      <alignment vertical="center"/>
    </xf>
    <xf numFmtId="0" fontId="10" fillId="26"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32"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9" fillId="28"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10" fillId="17" borderId="0" applyNumberFormat="0" applyBorder="0" applyAlignment="0" applyProtection="0">
      <alignment vertical="center"/>
    </xf>
    <xf numFmtId="0" fontId="9" fillId="6" borderId="0" applyNumberFormat="0" applyBorder="0" applyAlignment="0" applyProtection="0">
      <alignment vertical="center"/>
    </xf>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176" fontId="0" fillId="0" borderId="0" xfId="0" applyNumberForma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176" fontId="5" fillId="0" borderId="0" xfId="0" applyNumberFormat="1"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176"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lignmen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176" fontId="0" fillId="0" borderId="1" xfId="0" applyNumberFormat="1" applyFont="1" applyBorder="1">
      <alignment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lef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left"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left" vertical="center" wrapText="1"/>
    </xf>
    <xf numFmtId="0" fontId="0" fillId="0" borderId="7"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2"/>
  <sheetViews>
    <sheetView tabSelected="1" view="pageBreakPreview" zoomScaleNormal="100" topLeftCell="A46" workbookViewId="0">
      <selection activeCell="D49" sqref="D49:D50"/>
    </sheetView>
  </sheetViews>
  <sheetFormatPr defaultColWidth="9" defaultRowHeight="13.5"/>
  <cols>
    <col min="3" max="3" width="4.83333333333333" customWidth="1"/>
    <col min="4" max="4" width="13.3166666666667" customWidth="1"/>
    <col min="5" max="5" width="11.425" style="2" customWidth="1"/>
    <col min="6" max="6" width="27.4916666666667" customWidth="1"/>
    <col min="7" max="7" width="16.9416666666667" style="3" customWidth="1"/>
    <col min="8" max="8" width="21.0083333333333" customWidth="1"/>
    <col min="10" max="10" width="57.4166666666667" customWidth="1"/>
    <col min="11" max="11" width="0.183333333333333" customWidth="1"/>
  </cols>
  <sheetData>
    <row r="1" spans="1:11">
      <c r="A1" s="4" t="s">
        <v>0</v>
      </c>
      <c r="B1" s="4"/>
      <c r="C1" s="4"/>
      <c r="D1" s="4"/>
      <c r="E1" s="5"/>
      <c r="F1" s="4"/>
      <c r="G1" s="6"/>
      <c r="H1" s="4"/>
      <c r="I1" s="4"/>
      <c r="J1" s="4"/>
      <c r="K1" s="4"/>
    </row>
    <row r="2" ht="24" customHeight="1" spans="1:11">
      <c r="A2" s="4"/>
      <c r="B2" s="4"/>
      <c r="C2" s="4"/>
      <c r="D2" s="4"/>
      <c r="E2" s="5"/>
      <c r="F2" s="4"/>
      <c r="G2" s="6"/>
      <c r="H2" s="4"/>
      <c r="I2" s="4"/>
      <c r="J2" s="4"/>
      <c r="K2" s="4"/>
    </row>
    <row r="3" ht="27" customHeight="1" spans="1:11">
      <c r="A3" s="7" t="s">
        <v>1</v>
      </c>
      <c r="B3" s="7"/>
      <c r="C3" s="7"/>
      <c r="D3" s="7"/>
      <c r="E3" s="8"/>
      <c r="F3" s="7"/>
      <c r="G3" s="9"/>
      <c r="H3" s="7"/>
      <c r="I3" s="7"/>
      <c r="J3" s="7"/>
      <c r="K3" s="7"/>
    </row>
    <row r="4" ht="26" customHeight="1" spans="1:11">
      <c r="A4" s="10" t="s">
        <v>2</v>
      </c>
      <c r="B4" s="10" t="s">
        <v>3</v>
      </c>
      <c r="C4" s="10"/>
      <c r="D4" s="10" t="s">
        <v>4</v>
      </c>
      <c r="E4" s="11" t="s">
        <v>2</v>
      </c>
      <c r="F4" s="10" t="s">
        <v>5</v>
      </c>
      <c r="G4" s="12" t="s">
        <v>6</v>
      </c>
      <c r="H4" s="10" t="s">
        <v>7</v>
      </c>
      <c r="I4" s="10"/>
      <c r="J4" s="10"/>
      <c r="K4" s="10"/>
    </row>
    <row r="5" ht="26" customHeight="1" spans="1:11">
      <c r="A5" s="13">
        <v>1</v>
      </c>
      <c r="B5" s="13" t="s">
        <v>8</v>
      </c>
      <c r="C5" s="13"/>
      <c r="D5" s="13" t="s">
        <v>9</v>
      </c>
      <c r="E5" s="13">
        <v>1</v>
      </c>
      <c r="F5" s="14" t="s">
        <v>10</v>
      </c>
      <c r="G5" s="15">
        <v>1665</v>
      </c>
      <c r="H5" s="16" t="s">
        <v>11</v>
      </c>
      <c r="I5" s="16"/>
      <c r="J5" s="16"/>
      <c r="K5" s="16"/>
    </row>
    <row r="6" ht="26" customHeight="1" spans="1:11">
      <c r="A6" s="13"/>
      <c r="B6" s="13"/>
      <c r="C6" s="13"/>
      <c r="D6" s="13"/>
      <c r="E6" s="13"/>
      <c r="F6" s="14" t="s">
        <v>12</v>
      </c>
      <c r="G6" s="15">
        <v>500</v>
      </c>
      <c r="H6" s="16"/>
      <c r="I6" s="16"/>
      <c r="J6" s="16"/>
      <c r="K6" s="16"/>
    </row>
    <row r="7" ht="26" customHeight="1" spans="1:11">
      <c r="A7" s="13"/>
      <c r="B7" s="13"/>
      <c r="C7" s="13"/>
      <c r="D7" s="13"/>
      <c r="E7" s="13">
        <v>2</v>
      </c>
      <c r="F7" s="14" t="s">
        <v>13</v>
      </c>
      <c r="G7" s="15">
        <v>57.5</v>
      </c>
      <c r="H7" s="16"/>
      <c r="I7" s="16"/>
      <c r="J7" s="16"/>
      <c r="K7" s="16"/>
    </row>
    <row r="8" ht="26" customHeight="1" spans="1:11">
      <c r="A8" s="13"/>
      <c r="B8" s="13"/>
      <c r="C8" s="13"/>
      <c r="D8" s="13"/>
      <c r="E8" s="13"/>
      <c r="F8" s="14" t="s">
        <v>14</v>
      </c>
      <c r="G8" s="15">
        <v>28.5</v>
      </c>
      <c r="H8" s="16"/>
      <c r="I8" s="16"/>
      <c r="J8" s="16"/>
      <c r="K8" s="16"/>
    </row>
    <row r="9" ht="41" customHeight="1" spans="1:11">
      <c r="A9" s="13"/>
      <c r="B9" s="13"/>
      <c r="C9" s="13"/>
      <c r="D9" s="13"/>
      <c r="E9" s="13"/>
      <c r="F9" s="14" t="s">
        <v>15</v>
      </c>
      <c r="G9" s="15">
        <v>84</v>
      </c>
      <c r="H9" s="16"/>
      <c r="I9" s="16"/>
      <c r="J9" s="16"/>
      <c r="K9" s="16"/>
    </row>
    <row r="10" ht="26" customHeight="1" spans="1:11">
      <c r="A10" s="13"/>
      <c r="B10" s="13"/>
      <c r="C10" s="13"/>
      <c r="D10" s="13"/>
      <c r="E10" s="13">
        <v>3</v>
      </c>
      <c r="F10" s="17" t="s">
        <v>16</v>
      </c>
      <c r="G10" s="15">
        <v>240</v>
      </c>
      <c r="H10" s="16"/>
      <c r="I10" s="16"/>
      <c r="J10" s="16"/>
      <c r="K10" s="16"/>
    </row>
    <row r="11" ht="26" customHeight="1" spans="1:11">
      <c r="A11" s="13"/>
      <c r="B11" s="13"/>
      <c r="C11" s="13"/>
      <c r="D11" s="13" t="s">
        <v>17</v>
      </c>
      <c r="E11" s="13">
        <v>4</v>
      </c>
      <c r="F11" s="13" t="s">
        <v>18</v>
      </c>
      <c r="G11" s="15">
        <v>120</v>
      </c>
      <c r="H11" s="16"/>
      <c r="I11" s="16"/>
      <c r="J11" s="16"/>
      <c r="K11" s="16"/>
    </row>
    <row r="12" ht="26" customHeight="1" spans="1:11">
      <c r="A12" s="13"/>
      <c r="B12" s="13"/>
      <c r="C12" s="13"/>
      <c r="D12" s="13"/>
      <c r="E12" s="13"/>
      <c r="F12" s="13" t="s">
        <v>19</v>
      </c>
      <c r="G12" s="15">
        <v>11.9</v>
      </c>
      <c r="H12" s="16"/>
      <c r="I12" s="16"/>
      <c r="J12" s="16"/>
      <c r="K12" s="16"/>
    </row>
    <row r="13" ht="26" customHeight="1" spans="1:11">
      <c r="A13" s="13"/>
      <c r="B13" s="13"/>
      <c r="C13" s="13"/>
      <c r="D13" s="13"/>
      <c r="E13" s="13"/>
      <c r="F13" s="13" t="s">
        <v>20</v>
      </c>
      <c r="G13" s="15">
        <v>212.5</v>
      </c>
      <c r="H13" s="16"/>
      <c r="I13" s="16"/>
      <c r="J13" s="16"/>
      <c r="K13" s="16"/>
    </row>
    <row r="14" ht="26" customHeight="1" spans="1:11">
      <c r="A14" s="13"/>
      <c r="B14" s="13"/>
      <c r="C14" s="13"/>
      <c r="D14" s="13"/>
      <c r="E14" s="13">
        <v>5</v>
      </c>
      <c r="F14" s="13" t="s">
        <v>21</v>
      </c>
      <c r="G14" s="15">
        <v>84</v>
      </c>
      <c r="H14" s="16"/>
      <c r="I14" s="16"/>
      <c r="J14" s="16"/>
      <c r="K14" s="16"/>
    </row>
    <row r="15" ht="26" customHeight="1" spans="1:11">
      <c r="A15" s="13"/>
      <c r="B15" s="13"/>
      <c r="C15" s="13"/>
      <c r="D15" s="13"/>
      <c r="E15" s="13"/>
      <c r="F15" s="13" t="s">
        <v>22</v>
      </c>
      <c r="G15" s="15">
        <v>23</v>
      </c>
      <c r="H15" s="16"/>
      <c r="I15" s="16"/>
      <c r="J15" s="16"/>
      <c r="K15" s="16"/>
    </row>
    <row r="16" ht="26" customHeight="1" spans="1:11">
      <c r="A16" s="13"/>
      <c r="B16" s="13"/>
      <c r="C16" s="13"/>
      <c r="D16" s="13"/>
      <c r="E16" s="13">
        <v>6</v>
      </c>
      <c r="F16" s="13" t="s">
        <v>23</v>
      </c>
      <c r="G16" s="15">
        <v>141</v>
      </c>
      <c r="H16" s="16"/>
      <c r="I16" s="16"/>
      <c r="J16" s="16"/>
      <c r="K16" s="16"/>
    </row>
    <row r="17" ht="26" customHeight="1" spans="1:11">
      <c r="A17" s="13"/>
      <c r="B17" s="13"/>
      <c r="C17" s="13"/>
      <c r="D17" s="13"/>
      <c r="E17" s="13">
        <v>7</v>
      </c>
      <c r="F17" s="13" t="s">
        <v>24</v>
      </c>
      <c r="G17" s="15">
        <v>59.5</v>
      </c>
      <c r="H17" s="16"/>
      <c r="I17" s="16"/>
      <c r="J17" s="16"/>
      <c r="K17" s="16"/>
    </row>
    <row r="18" ht="26" customHeight="1" spans="1:11">
      <c r="A18" s="13"/>
      <c r="B18" s="13"/>
      <c r="C18" s="13"/>
      <c r="D18" s="13"/>
      <c r="E18" s="13">
        <v>8</v>
      </c>
      <c r="F18" s="16" t="s">
        <v>25</v>
      </c>
      <c r="G18" s="15">
        <v>2800</v>
      </c>
      <c r="H18" s="16"/>
      <c r="I18" s="16"/>
      <c r="J18" s="16"/>
      <c r="K18" s="16"/>
    </row>
    <row r="19" ht="26" customHeight="1" spans="1:11">
      <c r="A19" s="13"/>
      <c r="B19" s="13"/>
      <c r="C19" s="13"/>
      <c r="D19" s="13"/>
      <c r="E19" s="13">
        <v>9</v>
      </c>
      <c r="F19" s="13" t="s">
        <v>26</v>
      </c>
      <c r="G19" s="15">
        <v>616</v>
      </c>
      <c r="H19" s="16"/>
      <c r="I19" s="16"/>
      <c r="J19" s="16"/>
      <c r="K19" s="16"/>
    </row>
    <row r="20" ht="42" customHeight="1" spans="1:11">
      <c r="A20" s="13"/>
      <c r="B20" s="13"/>
      <c r="C20" s="13"/>
      <c r="D20" s="13" t="s">
        <v>27</v>
      </c>
      <c r="E20" s="13">
        <v>10</v>
      </c>
      <c r="F20" s="18" t="s">
        <v>28</v>
      </c>
      <c r="G20" s="15">
        <v>30</v>
      </c>
      <c r="H20" s="16"/>
      <c r="I20" s="16"/>
      <c r="J20" s="16"/>
      <c r="K20" s="16"/>
    </row>
    <row r="21" ht="33" customHeight="1" spans="1:11">
      <c r="A21" s="13"/>
      <c r="B21" s="13"/>
      <c r="C21" s="13"/>
      <c r="D21" s="13" t="s">
        <v>29</v>
      </c>
      <c r="E21" s="13">
        <v>11</v>
      </c>
      <c r="F21" s="18" t="s">
        <v>30</v>
      </c>
      <c r="G21" s="15">
        <v>640</v>
      </c>
      <c r="H21" s="16"/>
      <c r="I21" s="16"/>
      <c r="J21" s="16"/>
      <c r="K21" s="16"/>
    </row>
    <row r="22" ht="26" customHeight="1" spans="1:11">
      <c r="A22" s="13"/>
      <c r="B22" s="13"/>
      <c r="C22" s="13"/>
      <c r="D22" s="16" t="s">
        <v>31</v>
      </c>
      <c r="E22" s="13">
        <v>12</v>
      </c>
      <c r="F22" s="14" t="s">
        <v>32</v>
      </c>
      <c r="G22" s="15">
        <v>715</v>
      </c>
      <c r="H22" s="18" t="s">
        <v>33</v>
      </c>
      <c r="I22" s="18"/>
      <c r="J22" s="18"/>
      <c r="K22" s="18"/>
    </row>
    <row r="23" ht="26" customHeight="1" spans="1:11">
      <c r="A23" s="13"/>
      <c r="B23" s="13"/>
      <c r="C23" s="13"/>
      <c r="D23" s="16"/>
      <c r="E23" s="13">
        <v>13</v>
      </c>
      <c r="F23" s="14" t="s">
        <v>34</v>
      </c>
      <c r="G23" s="15">
        <v>100</v>
      </c>
      <c r="H23" s="18"/>
      <c r="I23" s="18"/>
      <c r="J23" s="18"/>
      <c r="K23" s="18"/>
    </row>
    <row r="24" ht="26" customHeight="1" spans="1:11">
      <c r="A24" s="13"/>
      <c r="B24" s="13"/>
      <c r="C24" s="13"/>
      <c r="D24" s="16"/>
      <c r="E24" s="13">
        <v>14</v>
      </c>
      <c r="F24" s="18" t="s">
        <v>35</v>
      </c>
      <c r="G24" s="15">
        <v>366</v>
      </c>
      <c r="H24" s="18"/>
      <c r="I24" s="18"/>
      <c r="J24" s="18"/>
      <c r="K24" s="18"/>
    </row>
    <row r="25" ht="26" customHeight="1" spans="1:11">
      <c r="A25" s="13"/>
      <c r="B25" s="13"/>
      <c r="C25" s="13"/>
      <c r="D25" s="16"/>
      <c r="E25" s="13">
        <v>15</v>
      </c>
      <c r="F25" s="18" t="s">
        <v>36</v>
      </c>
      <c r="G25" s="15">
        <v>48</v>
      </c>
      <c r="H25" s="18"/>
      <c r="I25" s="18"/>
      <c r="J25" s="18"/>
      <c r="K25" s="18"/>
    </row>
    <row r="26" ht="26" customHeight="1" spans="1:11">
      <c r="A26" s="13"/>
      <c r="B26" s="13"/>
      <c r="C26" s="13"/>
      <c r="D26" s="16"/>
      <c r="E26" s="13">
        <v>16</v>
      </c>
      <c r="F26" s="14" t="s">
        <v>37</v>
      </c>
      <c r="G26" s="15">
        <v>30</v>
      </c>
      <c r="H26" s="18"/>
      <c r="I26" s="18"/>
      <c r="J26" s="18"/>
      <c r="K26" s="18"/>
    </row>
    <row r="27" ht="26" customHeight="1" spans="1:11">
      <c r="A27" s="13"/>
      <c r="B27" s="13"/>
      <c r="C27" s="13"/>
      <c r="D27" s="16"/>
      <c r="E27" s="13">
        <v>17</v>
      </c>
      <c r="F27" s="13" t="s">
        <v>38</v>
      </c>
      <c r="G27" s="15">
        <v>108</v>
      </c>
      <c r="H27" s="18"/>
      <c r="I27" s="18"/>
      <c r="J27" s="18"/>
      <c r="K27" s="18"/>
    </row>
    <row r="28" ht="26" customHeight="1" spans="1:11">
      <c r="A28" s="13"/>
      <c r="B28" s="13"/>
      <c r="C28" s="13"/>
      <c r="D28" s="13" t="s">
        <v>39</v>
      </c>
      <c r="E28" s="13">
        <v>18</v>
      </c>
      <c r="F28" s="13" t="s">
        <v>40</v>
      </c>
      <c r="G28" s="15">
        <v>20</v>
      </c>
      <c r="H28" s="18" t="s">
        <v>41</v>
      </c>
      <c r="I28" s="18"/>
      <c r="J28" s="18"/>
      <c r="K28" s="18"/>
    </row>
    <row r="29" ht="26" customHeight="1" spans="1:11">
      <c r="A29" s="13"/>
      <c r="B29" s="13"/>
      <c r="C29" s="13"/>
      <c r="D29" s="13"/>
      <c r="E29" s="13">
        <v>19</v>
      </c>
      <c r="F29" s="14" t="s">
        <v>42</v>
      </c>
      <c r="G29" s="15">
        <v>40</v>
      </c>
      <c r="H29" s="18"/>
      <c r="I29" s="18"/>
      <c r="J29" s="18"/>
      <c r="K29" s="18"/>
    </row>
    <row r="30" ht="26" customHeight="1" spans="1:11">
      <c r="A30" s="13"/>
      <c r="B30" s="13"/>
      <c r="C30" s="13"/>
      <c r="D30" s="13"/>
      <c r="E30" s="13">
        <v>20</v>
      </c>
      <c r="F30" s="14" t="s">
        <v>43</v>
      </c>
      <c r="G30" s="15">
        <v>49</v>
      </c>
      <c r="H30" s="18"/>
      <c r="I30" s="18"/>
      <c r="J30" s="18"/>
      <c r="K30" s="18"/>
    </row>
    <row r="31" ht="26" customHeight="1" spans="1:11">
      <c r="A31" s="13"/>
      <c r="B31" s="13"/>
      <c r="C31" s="13"/>
      <c r="D31" s="13"/>
      <c r="E31" s="13">
        <v>21</v>
      </c>
      <c r="F31" s="13" t="s">
        <v>44</v>
      </c>
      <c r="G31" s="15">
        <v>34</v>
      </c>
      <c r="H31" s="18"/>
      <c r="I31" s="18"/>
      <c r="J31" s="18"/>
      <c r="K31" s="18"/>
    </row>
    <row r="32" ht="26" customHeight="1" spans="1:11">
      <c r="A32" s="19" t="s">
        <v>45</v>
      </c>
      <c r="B32" s="20"/>
      <c r="C32" s="20"/>
      <c r="D32" s="20"/>
      <c r="E32" s="20"/>
      <c r="F32" s="21"/>
      <c r="G32" s="22">
        <f>SUM(G5:G31)</f>
        <v>8822.9</v>
      </c>
      <c r="H32" s="23"/>
      <c r="I32" s="45"/>
      <c r="J32" s="45"/>
      <c r="K32" s="46"/>
    </row>
    <row r="33" ht="46" customHeight="1" spans="1:11">
      <c r="A33" s="24">
        <v>2</v>
      </c>
      <c r="B33" s="25" t="s">
        <v>46</v>
      </c>
      <c r="C33" s="26"/>
      <c r="D33" s="27" t="s">
        <v>47</v>
      </c>
      <c r="E33" s="13">
        <v>1</v>
      </c>
      <c r="F33" s="18" t="s">
        <v>48</v>
      </c>
      <c r="G33" s="15">
        <v>150</v>
      </c>
      <c r="H33" s="28" t="s">
        <v>33</v>
      </c>
      <c r="I33" s="47"/>
      <c r="J33" s="47"/>
      <c r="K33" s="48"/>
    </row>
    <row r="34" ht="39" customHeight="1" spans="1:11">
      <c r="A34" s="29"/>
      <c r="B34" s="30"/>
      <c r="C34" s="31"/>
      <c r="D34" s="32"/>
      <c r="E34" s="13">
        <v>2</v>
      </c>
      <c r="F34" s="16" t="s">
        <v>49</v>
      </c>
      <c r="G34" s="15">
        <v>30</v>
      </c>
      <c r="H34" s="33"/>
      <c r="I34" s="49"/>
      <c r="J34" s="49"/>
      <c r="K34" s="50"/>
    </row>
    <row r="35" ht="24" customHeight="1" spans="1:11">
      <c r="A35" s="29"/>
      <c r="B35" s="30"/>
      <c r="C35" s="31"/>
      <c r="D35" s="24" t="s">
        <v>17</v>
      </c>
      <c r="E35" s="13">
        <v>3</v>
      </c>
      <c r="F35" s="17" t="s">
        <v>50</v>
      </c>
      <c r="G35" s="15">
        <v>4200</v>
      </c>
      <c r="H35" s="28" t="s">
        <v>11</v>
      </c>
      <c r="I35" s="47"/>
      <c r="J35" s="47"/>
      <c r="K35" s="48"/>
    </row>
    <row r="36" ht="27" customHeight="1" spans="1:11">
      <c r="A36" s="29"/>
      <c r="B36" s="30"/>
      <c r="C36" s="31"/>
      <c r="D36" s="29"/>
      <c r="E36" s="13">
        <v>4</v>
      </c>
      <c r="F36" s="14" t="s">
        <v>51</v>
      </c>
      <c r="G36" s="15">
        <v>720</v>
      </c>
      <c r="H36" s="34"/>
      <c r="I36" s="51"/>
      <c r="J36" s="51"/>
      <c r="K36" s="52"/>
    </row>
    <row r="37" ht="24" customHeight="1" spans="1:11">
      <c r="A37" s="29"/>
      <c r="B37" s="30"/>
      <c r="C37" s="31"/>
      <c r="D37" s="35"/>
      <c r="E37" s="13">
        <v>5</v>
      </c>
      <c r="F37" s="13" t="s">
        <v>52</v>
      </c>
      <c r="G37" s="15">
        <v>168</v>
      </c>
      <c r="H37" s="34"/>
      <c r="I37" s="51"/>
      <c r="J37" s="51"/>
      <c r="K37" s="52"/>
    </row>
    <row r="38" ht="42" customHeight="1" spans="1:11">
      <c r="A38" s="29"/>
      <c r="B38" s="30"/>
      <c r="C38" s="31"/>
      <c r="D38" s="24" t="s">
        <v>9</v>
      </c>
      <c r="E38" s="13">
        <v>6</v>
      </c>
      <c r="F38" s="14" t="s">
        <v>53</v>
      </c>
      <c r="G38" s="15">
        <v>71.25</v>
      </c>
      <c r="H38" s="34"/>
      <c r="I38" s="51"/>
      <c r="J38" s="51"/>
      <c r="K38" s="52"/>
    </row>
    <row r="39" ht="18" customHeight="1" spans="1:11">
      <c r="A39" s="29"/>
      <c r="B39" s="30"/>
      <c r="C39" s="31"/>
      <c r="D39" s="35"/>
      <c r="E39" s="13">
        <v>7</v>
      </c>
      <c r="F39" s="17" t="s">
        <v>54</v>
      </c>
      <c r="G39" s="15">
        <v>4.8</v>
      </c>
      <c r="H39" s="34"/>
      <c r="I39" s="51"/>
      <c r="J39" s="51"/>
      <c r="K39" s="52"/>
    </row>
    <row r="40" ht="33" customHeight="1" spans="1:11">
      <c r="A40" s="29"/>
      <c r="B40" s="30"/>
      <c r="C40" s="31"/>
      <c r="D40" s="24" t="s">
        <v>55</v>
      </c>
      <c r="E40" s="24">
        <v>8</v>
      </c>
      <c r="F40" s="14" t="s">
        <v>56</v>
      </c>
      <c r="G40" s="15">
        <v>70.5</v>
      </c>
      <c r="H40" s="34"/>
      <c r="I40" s="51"/>
      <c r="J40" s="51"/>
      <c r="K40" s="52"/>
    </row>
    <row r="41" ht="43" customHeight="1" spans="1:11">
      <c r="A41" s="29"/>
      <c r="B41" s="30"/>
      <c r="C41" s="31"/>
      <c r="D41" s="35"/>
      <c r="E41" s="35"/>
      <c r="F41" s="14" t="s">
        <v>57</v>
      </c>
      <c r="G41" s="15">
        <v>114</v>
      </c>
      <c r="H41" s="33"/>
      <c r="I41" s="49"/>
      <c r="J41" s="49"/>
      <c r="K41" s="50"/>
    </row>
    <row r="42" ht="91" customHeight="1" spans="1:11">
      <c r="A42" s="29"/>
      <c r="B42" s="30"/>
      <c r="C42" s="31"/>
      <c r="D42" s="27" t="s">
        <v>58</v>
      </c>
      <c r="E42" s="13">
        <v>9</v>
      </c>
      <c r="F42" s="13" t="s">
        <v>59</v>
      </c>
      <c r="G42" s="15">
        <v>285</v>
      </c>
      <c r="H42" s="18" t="s">
        <v>60</v>
      </c>
      <c r="I42" s="18"/>
      <c r="J42" s="18"/>
      <c r="K42" s="18"/>
    </row>
    <row r="43" ht="99" customHeight="1" spans="1:11">
      <c r="A43" s="35"/>
      <c r="B43" s="36"/>
      <c r="C43" s="37"/>
      <c r="D43" s="32"/>
      <c r="E43" s="13">
        <v>10</v>
      </c>
      <c r="F43" s="13" t="s">
        <v>61</v>
      </c>
      <c r="G43" s="15">
        <v>184.32</v>
      </c>
      <c r="H43" s="18" t="s">
        <v>62</v>
      </c>
      <c r="I43" s="18"/>
      <c r="J43" s="18"/>
      <c r="K43" s="18"/>
    </row>
    <row r="44" s="1" customFormat="1" ht="29" customHeight="1" spans="1:11">
      <c r="A44" s="19" t="s">
        <v>45</v>
      </c>
      <c r="B44" s="20"/>
      <c r="C44" s="20"/>
      <c r="D44" s="20"/>
      <c r="E44" s="20"/>
      <c r="F44" s="21"/>
      <c r="G44" s="22">
        <f>SUM(G33:G43)</f>
        <v>5997.87</v>
      </c>
      <c r="H44" s="23"/>
      <c r="I44" s="45"/>
      <c r="J44" s="45"/>
      <c r="K44" s="46"/>
    </row>
    <row r="45" ht="102" customHeight="1" spans="1:11">
      <c r="A45" s="24">
        <v>3</v>
      </c>
      <c r="B45" s="38" t="s">
        <v>63</v>
      </c>
      <c r="C45" s="39"/>
      <c r="D45" s="16" t="s">
        <v>58</v>
      </c>
      <c r="E45" s="13">
        <v>1</v>
      </c>
      <c r="F45" s="13" t="s">
        <v>64</v>
      </c>
      <c r="G45" s="15">
        <v>117.53</v>
      </c>
      <c r="H45" s="40" t="s">
        <v>62</v>
      </c>
      <c r="I45" s="53"/>
      <c r="J45" s="53"/>
      <c r="K45" s="54"/>
    </row>
    <row r="46" ht="36" customHeight="1" spans="1:11">
      <c r="A46" s="29"/>
      <c r="B46" s="41"/>
      <c r="C46" s="42"/>
      <c r="D46" s="13" t="s">
        <v>29</v>
      </c>
      <c r="E46" s="13">
        <v>2</v>
      </c>
      <c r="F46" s="13" t="s">
        <v>65</v>
      </c>
      <c r="G46" s="15">
        <v>75</v>
      </c>
      <c r="H46" s="28" t="s">
        <v>11</v>
      </c>
      <c r="I46" s="47"/>
      <c r="J46" s="47"/>
      <c r="K46" s="48"/>
    </row>
    <row r="47" ht="48" customHeight="1" spans="1:11">
      <c r="A47" s="35"/>
      <c r="B47" s="43"/>
      <c r="C47" s="44"/>
      <c r="D47" s="13" t="s">
        <v>9</v>
      </c>
      <c r="E47" s="13">
        <v>3</v>
      </c>
      <c r="F47" s="13" t="s">
        <v>66</v>
      </c>
      <c r="G47" s="15">
        <v>80</v>
      </c>
      <c r="H47" s="33"/>
      <c r="I47" s="49"/>
      <c r="J47" s="49"/>
      <c r="K47" s="50"/>
    </row>
    <row r="48" ht="26" customHeight="1" spans="1:11">
      <c r="A48" s="19" t="s">
        <v>45</v>
      </c>
      <c r="B48" s="20"/>
      <c r="C48" s="20"/>
      <c r="D48" s="20"/>
      <c r="E48" s="20"/>
      <c r="F48" s="21"/>
      <c r="G48" s="22">
        <f>SUM(G45:G47)</f>
        <v>272.53</v>
      </c>
      <c r="H48" s="23"/>
      <c r="I48" s="45"/>
      <c r="J48" s="45"/>
      <c r="K48" s="46"/>
    </row>
    <row r="49" ht="48" customHeight="1" spans="1:11">
      <c r="A49" s="24">
        <v>4</v>
      </c>
      <c r="B49" s="38" t="s">
        <v>67</v>
      </c>
      <c r="C49" s="39"/>
      <c r="D49" s="27" t="s">
        <v>68</v>
      </c>
      <c r="E49" s="13">
        <v>1</v>
      </c>
      <c r="F49" s="13" t="s">
        <v>69</v>
      </c>
      <c r="G49" s="15">
        <v>18.33</v>
      </c>
      <c r="H49" s="28" t="s">
        <v>62</v>
      </c>
      <c r="I49" s="47"/>
      <c r="J49" s="47"/>
      <c r="K49" s="48"/>
    </row>
    <row r="50" ht="68" customHeight="1" spans="1:11">
      <c r="A50" s="29"/>
      <c r="B50" s="41"/>
      <c r="C50" s="42"/>
      <c r="D50" s="32"/>
      <c r="E50" s="13">
        <v>2</v>
      </c>
      <c r="F50" s="13" t="s">
        <v>70</v>
      </c>
      <c r="G50" s="15">
        <v>3.43</v>
      </c>
      <c r="H50" s="33"/>
      <c r="I50" s="49"/>
      <c r="J50" s="49"/>
      <c r="K50" s="50"/>
    </row>
    <row r="51" ht="135" customHeight="1" spans="1:11">
      <c r="A51" s="29"/>
      <c r="B51" s="41"/>
      <c r="C51" s="42"/>
      <c r="D51" s="24" t="s">
        <v>71</v>
      </c>
      <c r="E51" s="13">
        <v>3</v>
      </c>
      <c r="F51" s="13" t="s">
        <v>72</v>
      </c>
      <c r="G51" s="15">
        <v>1505.56</v>
      </c>
      <c r="H51" s="28" t="s">
        <v>73</v>
      </c>
      <c r="I51" s="47"/>
      <c r="J51" s="47"/>
      <c r="K51" s="48"/>
    </row>
    <row r="52" ht="116" customHeight="1" spans="1:11">
      <c r="A52" s="29"/>
      <c r="B52" s="41"/>
      <c r="C52" s="42"/>
      <c r="D52" s="29"/>
      <c r="E52" s="13">
        <v>4</v>
      </c>
      <c r="F52" s="13" t="s">
        <v>74</v>
      </c>
      <c r="G52" s="15">
        <v>11</v>
      </c>
      <c r="H52" s="40" t="s">
        <v>41</v>
      </c>
      <c r="I52" s="53"/>
      <c r="J52" s="53"/>
      <c r="K52" s="54"/>
    </row>
    <row r="53" ht="104" customHeight="1" spans="1:11">
      <c r="A53" s="35"/>
      <c r="B53" s="43"/>
      <c r="C53" s="44"/>
      <c r="D53" s="35"/>
      <c r="E53" s="13">
        <v>5</v>
      </c>
      <c r="F53" s="13" t="s">
        <v>75</v>
      </c>
      <c r="G53" s="15">
        <v>13.8</v>
      </c>
      <c r="H53" s="40" t="s">
        <v>62</v>
      </c>
      <c r="I53" s="53"/>
      <c r="J53" s="53"/>
      <c r="K53" s="54"/>
    </row>
    <row r="54" ht="32" customHeight="1" spans="1:11">
      <c r="A54" s="19" t="s">
        <v>45</v>
      </c>
      <c r="B54" s="20"/>
      <c r="C54" s="20"/>
      <c r="D54" s="20"/>
      <c r="E54" s="20"/>
      <c r="F54" s="21"/>
      <c r="G54" s="22">
        <f>SUM(G49:G53)</f>
        <v>1552.12</v>
      </c>
      <c r="H54" s="23"/>
      <c r="I54" s="45"/>
      <c r="J54" s="45"/>
      <c r="K54" s="46"/>
    </row>
    <row r="55" ht="39" customHeight="1" spans="1:11">
      <c r="A55" s="23" t="s">
        <v>76</v>
      </c>
      <c r="B55" s="45"/>
      <c r="C55" s="45"/>
      <c r="D55" s="45"/>
      <c r="E55" s="45"/>
      <c r="F55" s="46"/>
      <c r="G55" s="22">
        <v>16645.42</v>
      </c>
      <c r="H55" s="23"/>
      <c r="I55" s="45"/>
      <c r="J55" s="45"/>
      <c r="K55" s="46"/>
    </row>
    <row r="56" ht="28" customHeight="1"/>
    <row r="57" ht="31" customHeight="1"/>
    <row r="58" ht="31" customHeight="1"/>
    <row r="59" ht="44" customHeight="1"/>
    <row r="60" ht="20" customHeight="1"/>
    <row r="61" ht="20" customHeight="1"/>
    <row r="62" ht="20" customHeight="1"/>
    <row r="63" ht="20" customHeight="1"/>
    <row r="64" ht="20" customHeight="1"/>
    <row r="65" ht="20" customHeight="1"/>
    <row r="66" ht="20" customHeight="1"/>
    <row r="67" ht="20" customHeight="1"/>
    <row r="68" ht="30" customHeight="1"/>
    <row r="69" ht="20" customHeight="1"/>
    <row r="70" ht="46" customHeight="1"/>
    <row r="71" ht="46" customHeight="1"/>
    <row r="72" ht="28" customHeight="1"/>
    <row r="73" ht="31" customHeight="1"/>
    <row r="74" ht="44" customHeight="1"/>
    <row r="75" ht="42" customHeight="1"/>
    <row r="76" ht="30" customHeight="1"/>
    <row r="77" ht="20" customHeight="1"/>
    <row r="78" ht="20" customHeight="1"/>
    <row r="79" ht="28" customHeight="1"/>
    <row r="80" ht="31" customHeight="1"/>
    <row r="81" ht="18" customHeight="1"/>
    <row r="82" ht="24" customHeight="1"/>
  </sheetData>
  <mergeCells count="51">
    <mergeCell ref="A3:K3"/>
    <mergeCell ref="B4:C4"/>
    <mergeCell ref="H4:K4"/>
    <mergeCell ref="A32:F32"/>
    <mergeCell ref="H32:K32"/>
    <mergeCell ref="H42:K42"/>
    <mergeCell ref="H43:K43"/>
    <mergeCell ref="A44:F44"/>
    <mergeCell ref="H44:K44"/>
    <mergeCell ref="H45:K45"/>
    <mergeCell ref="A48:F48"/>
    <mergeCell ref="H48:K48"/>
    <mergeCell ref="H51:K51"/>
    <mergeCell ref="H52:K52"/>
    <mergeCell ref="H53:K53"/>
    <mergeCell ref="A54:F54"/>
    <mergeCell ref="H54:K54"/>
    <mergeCell ref="A55:F55"/>
    <mergeCell ref="H55:K55"/>
    <mergeCell ref="A5:A31"/>
    <mergeCell ref="A33:A43"/>
    <mergeCell ref="A45:A47"/>
    <mergeCell ref="A49:A53"/>
    <mergeCell ref="D5:D10"/>
    <mergeCell ref="D11:D19"/>
    <mergeCell ref="D22:D27"/>
    <mergeCell ref="D28:D31"/>
    <mergeCell ref="D33:D34"/>
    <mergeCell ref="D35:D37"/>
    <mergeCell ref="D38:D39"/>
    <mergeCell ref="D40:D41"/>
    <mergeCell ref="D42:D43"/>
    <mergeCell ref="D49:D50"/>
    <mergeCell ref="D51:D53"/>
    <mergeCell ref="E5:E6"/>
    <mergeCell ref="E7:E9"/>
    <mergeCell ref="E11:E13"/>
    <mergeCell ref="E14:E15"/>
    <mergeCell ref="E40:E41"/>
    <mergeCell ref="A1:K2"/>
    <mergeCell ref="B5:C31"/>
    <mergeCell ref="H5:K21"/>
    <mergeCell ref="H22:K27"/>
    <mergeCell ref="H28:K31"/>
    <mergeCell ref="B33:C43"/>
    <mergeCell ref="B45:C47"/>
    <mergeCell ref="B49:C53"/>
    <mergeCell ref="H33:K34"/>
    <mergeCell ref="H35:K41"/>
    <mergeCell ref="H46:K47"/>
    <mergeCell ref="H49:K50"/>
  </mergeCells>
  <pageMargins left="0.472222222222222" right="0.751388888888889" top="1" bottom="1" header="0.5" footer="0.5"/>
  <pageSetup paperSize="9" scale="75" orientation="landscape" horizontalDpi="600"/>
  <headerFooter>
    <oddFooter>&amp;C第 &amp;P 页，共 &amp;N 页</oddFooter>
  </headerFooter>
  <rowBreaks count="3" manualBreakCount="3">
    <brk id="21" max="16383" man="1"/>
    <brk id="39" max="16383" man="1"/>
    <brk id="48" max="16383" man="1"/>
  </rowBreaks>
</worksheet>
</file>

<file path=docProps/app.xml><?xml version="1.0" encoding="utf-8"?>
<Properties xmlns="http://schemas.openxmlformats.org/officeDocument/2006/extended-properties" xmlns:vt="http://schemas.openxmlformats.org/officeDocument/2006/docPropsVTypes">
  <Company>大理州漾濞县党政机关单位</Company>
  <Application>WPS 表格</Application>
  <HeadingPairs>
    <vt:vector size="2" baseType="variant">
      <vt:variant>
        <vt:lpstr>工作表</vt:lpstr>
      </vt:variant>
      <vt:variant>
        <vt:i4>1</vt:i4>
      </vt:variant>
    </vt:vector>
  </HeadingPairs>
  <TitlesOfParts>
    <vt:vector size="1" baseType="lpstr">
      <vt:lpstr>半年考核（居民）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長今</cp:lastModifiedBy>
  <dcterms:created xsi:type="dcterms:W3CDTF">2022-03-29T06:03:00Z</dcterms:created>
  <dcterms:modified xsi:type="dcterms:W3CDTF">2022-10-18T00:23:46Z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6AF6DEBA180E4967B3D30D5B86C5A300</vt:lpwstr>
  </property>
</Properties>
</file>